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<sst xmlns="http://schemas.openxmlformats.org/spreadsheetml/2006/main" count="12" uniqueCount="11">
  <si>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GÜNLÜK KAZANÇ</t>
  </si>
  <si>
    <t>AYLIK BRÜT KAZANÇ</t>
  </si>
  <si>
    <t>İSTEĞE BAĞLI</t>
  </si>
  <si>
    <t>ZORUNLU</t>
  </si>
  <si>
    <t>YAPILAN BAZI HESAPLAMALAR</t>
  </si>
  <si>
    <t>GÜNLÜK KAZANÇ TUTARI</t>
  </si>
  <si>
    <t>İSTEĞE BAĞLI             BAĞ-KUR</t>
  </si>
  <si>
    <t>ZORUNLU BAĞ-KUR</t>
  </si>
  <si>
    <t>TEHLİKE KODLARI</t>
  </si>
  <si>
    <t xml:space="preserve">BAĞ-KUR   (4-B)    GÜNLÜK KAZANÇ VE TEHLİKE KODLARINA GÖRE AYLIK PRİMLER </t>
  </si>
  <si>
    <t>BEYAZ HÜCREYE NOT GÜNLÜK KAZANC TUTARINI YAZMANIZ YETERLİ</t>
  </si>
</sst>
</file>

<file path=xl/styles.xml><?xml version="1.0" encoding="utf-8"?>
<styleSheet xmlns="http://schemas.openxmlformats.org/spreadsheetml/2006/main">
  <numFmts count="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0"/>
    </font>
    <font>
      <sz val="12"/>
      <name val="BroadwayEngraved BT"/>
      <family val="5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0"/>
      <name val="Arial"/>
      <family val="0"/>
    </font>
    <font>
      <b/>
      <i/>
      <sz val="7"/>
      <name val="Times New Roman"/>
      <family val="1"/>
    </font>
    <font>
      <sz val="12"/>
      <name val="Times New Roman"/>
      <family val="1"/>
    </font>
    <font>
      <sz val="12"/>
      <color indexed="10"/>
      <name val="BroadwayEngraved BT"/>
      <family val="5"/>
    </font>
    <font>
      <sz val="12"/>
      <color indexed="9"/>
      <name val="BroadwayEngraved BT"/>
      <family val="5"/>
    </font>
    <font>
      <b/>
      <sz val="12"/>
      <color indexed="9"/>
      <name val="Castellar"/>
      <family val="1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4" fontId="4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8" fillId="0" borderId="13" xfId="0" applyNumberFormat="1" applyFont="1" applyFill="1" applyBorder="1" applyAlignment="1" applyProtection="1">
      <alignment horizontal="center" vertical="top"/>
      <protection/>
    </xf>
    <xf numFmtId="4" fontId="8" fillId="33" borderId="13" xfId="0" applyNumberFormat="1" applyFont="1" applyFill="1" applyBorder="1" applyAlignment="1" applyProtection="1">
      <alignment horizontal="center" vertical="top"/>
      <protection/>
    </xf>
    <xf numFmtId="4" fontId="8" fillId="34" borderId="13" xfId="0" applyNumberFormat="1" applyFont="1" applyFill="1" applyBorder="1" applyAlignment="1" applyProtection="1">
      <alignment horizontal="center" vertical="top"/>
      <protection/>
    </xf>
    <xf numFmtId="0" fontId="12" fillId="0" borderId="0" xfId="47" applyNumberFormat="1" applyFill="1" applyBorder="1" applyAlignment="1" applyProtection="1">
      <alignment vertical="top"/>
      <protection/>
    </xf>
    <xf numFmtId="0" fontId="11" fillId="34" borderId="15" xfId="0" applyNumberFormat="1" applyFont="1" applyFill="1" applyBorder="1" applyAlignment="1" applyProtection="1">
      <alignment horizontal="center" vertical="center" wrapText="1"/>
      <protection/>
    </xf>
    <xf numFmtId="0" fontId="11" fillId="34" borderId="10" xfId="0" applyNumberFormat="1" applyFont="1" applyFill="1" applyBorder="1" applyAlignment="1" applyProtection="1">
      <alignment horizontal="center" vertical="center" wrapText="1"/>
      <protection/>
    </xf>
    <xf numFmtId="0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7" xfId="0" applyNumberFormat="1" applyFont="1" applyFill="1" applyBorder="1" applyAlignment="1" applyProtection="1">
      <alignment horizontal="center" vertical="center" wrapText="1"/>
      <protection/>
    </xf>
    <xf numFmtId="0" fontId="10" fillId="34" borderId="18" xfId="0" applyNumberFormat="1" applyFont="1" applyFill="1" applyBorder="1" applyAlignment="1" applyProtection="1">
      <alignment horizontal="center" vertical="center" wrapText="1"/>
      <protection/>
    </xf>
    <xf numFmtId="0" fontId="10" fillId="35" borderId="19" xfId="0" applyNumberFormat="1" applyFont="1" applyFill="1" applyBorder="1" applyAlignment="1" applyProtection="1">
      <alignment horizontal="center" vertical="center" wrapText="1"/>
      <protection/>
    </xf>
    <xf numFmtId="0" fontId="10" fillId="35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PageLayoutView="0" workbookViewId="0" topLeftCell="A1">
      <selection activeCell="T6" sqref="T6"/>
    </sheetView>
  </sheetViews>
  <sheetFormatPr defaultColWidth="9.140625" defaultRowHeight="12.75"/>
  <cols>
    <col min="1" max="1" width="11.8515625" style="0" customWidth="1"/>
    <col min="2" max="2" width="11.421875" style="0" customWidth="1"/>
    <col min="3" max="3" width="10.421875" style="0" customWidth="1"/>
    <col min="4" max="4" width="10.8515625" style="0" customWidth="1"/>
    <col min="5" max="5" width="6.8515625" style="0" customWidth="1"/>
    <col min="6" max="6" width="7.00390625" style="0" customWidth="1"/>
    <col min="7" max="7" width="6.140625" style="0" customWidth="1"/>
    <col min="8" max="8" width="7.00390625" style="0" customWidth="1"/>
    <col min="9" max="9" width="6.140625" style="0" customWidth="1"/>
    <col min="10" max="10" width="6.8515625" style="0" customWidth="1"/>
    <col min="11" max="11" width="6.421875" style="0" customWidth="1"/>
    <col min="12" max="12" width="7.00390625" style="0" customWidth="1"/>
    <col min="13" max="13" width="6.140625" style="0" customWidth="1"/>
    <col min="14" max="14" width="7.00390625" style="0" customWidth="1"/>
    <col min="15" max="15" width="6.140625" style="0" customWidth="1"/>
    <col min="16" max="16" width="7.140625" style="0" customWidth="1"/>
  </cols>
  <sheetData>
    <row r="1" spans="1:16" ht="21" customHeight="1">
      <c r="A1" s="15" t="s">
        <v>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ht="21" customHeight="1">
      <c r="A2" s="24" t="s">
        <v>5</v>
      </c>
      <c r="B2" s="24" t="s">
        <v>1</v>
      </c>
      <c r="C2" s="24" t="s">
        <v>6</v>
      </c>
      <c r="D2" s="24" t="s">
        <v>7</v>
      </c>
      <c r="E2" s="22" t="s">
        <v>8</v>
      </c>
      <c r="F2" s="22"/>
      <c r="G2" s="22"/>
      <c r="H2" s="22"/>
      <c r="I2" s="22"/>
      <c r="J2" s="22"/>
      <c r="K2" s="22"/>
      <c r="L2" s="22"/>
      <c r="M2" s="22"/>
      <c r="N2" s="22"/>
      <c r="O2" s="22"/>
      <c r="P2" s="23"/>
    </row>
    <row r="3" spans="1:16" s="6" customFormat="1" ht="35.25" customHeight="1">
      <c r="A3" s="25"/>
      <c r="B3" s="25"/>
      <c r="C3" s="25"/>
      <c r="D3" s="25"/>
      <c r="E3" s="5">
        <v>0.01</v>
      </c>
      <c r="F3" s="5">
        <v>0.015</v>
      </c>
      <c r="G3" s="5">
        <v>0.02</v>
      </c>
      <c r="H3" s="5">
        <v>0.025</v>
      </c>
      <c r="I3" s="5">
        <v>0.03</v>
      </c>
      <c r="J3" s="5">
        <v>0.035</v>
      </c>
      <c r="K3" s="5">
        <v>0.04</v>
      </c>
      <c r="L3" s="5">
        <v>0.045</v>
      </c>
      <c r="M3" s="5">
        <v>0.05</v>
      </c>
      <c r="N3" s="5">
        <v>0.055</v>
      </c>
      <c r="O3" s="5">
        <v>0.06</v>
      </c>
      <c r="P3" s="5">
        <v>0.065</v>
      </c>
    </row>
    <row r="4" spans="1:16" ht="12.75" hidden="1">
      <c r="A4" s="1"/>
      <c r="B4" s="2"/>
      <c r="C4" s="2">
        <v>0.32</v>
      </c>
      <c r="D4" s="2">
        <v>0.325</v>
      </c>
      <c r="E4" s="3">
        <v>0.01</v>
      </c>
      <c r="F4" s="3">
        <v>0.015</v>
      </c>
      <c r="G4" s="3">
        <v>0.02</v>
      </c>
      <c r="H4" s="3">
        <v>0.025</v>
      </c>
      <c r="I4" s="3">
        <v>0.03</v>
      </c>
      <c r="J4" s="3">
        <v>0.035</v>
      </c>
      <c r="K4" s="3">
        <v>0.04</v>
      </c>
      <c r="L4" s="3">
        <v>0.045</v>
      </c>
      <c r="M4" s="3">
        <v>0.05</v>
      </c>
      <c r="N4" s="3">
        <v>0.055</v>
      </c>
      <c r="O4" s="3">
        <v>0.06</v>
      </c>
      <c r="P4" s="3">
        <v>0.065</v>
      </c>
    </row>
    <row r="5" spans="1:16" ht="15.75">
      <c r="A5" s="11">
        <v>33</v>
      </c>
      <c r="B5" s="13">
        <f>(A5*30)</f>
        <v>990</v>
      </c>
      <c r="C5" s="12">
        <f>(B5*$C$10)</f>
        <v>316.8</v>
      </c>
      <c r="D5" s="12">
        <f>(B5*$D$10)</f>
        <v>321.75</v>
      </c>
      <c r="E5" s="12">
        <f>(B5*$E$10)</f>
        <v>9.9</v>
      </c>
      <c r="F5" s="12">
        <f>(B5*$F$10)</f>
        <v>14.85</v>
      </c>
      <c r="G5" s="12">
        <f>(B5*$G$10)</f>
        <v>19.8</v>
      </c>
      <c r="H5" s="12">
        <f>(B5*$H$10)</f>
        <v>24.75</v>
      </c>
      <c r="I5" s="12">
        <f>(B5*$I$10)</f>
        <v>29.7</v>
      </c>
      <c r="J5" s="12">
        <f>(B5*$J$10)</f>
        <v>34.650000000000006</v>
      </c>
      <c r="K5" s="12">
        <f>(B5*$K$10)</f>
        <v>39.6</v>
      </c>
      <c r="L5" s="12">
        <f>(B5*$L$10)</f>
        <v>44.55</v>
      </c>
      <c r="M5" s="12">
        <f>(B5*$M$10)</f>
        <v>49.5</v>
      </c>
      <c r="N5" s="12">
        <f>(B5*$N$10)</f>
        <v>54.45</v>
      </c>
      <c r="O5" s="12">
        <f>(B5*$O$10)</f>
        <v>59.4</v>
      </c>
      <c r="P5" s="12">
        <f>(B5*$P$10)</f>
        <v>64.35000000000001</v>
      </c>
    </row>
    <row r="6" spans="1:16" ht="24.75" customHeight="1">
      <c r="A6" s="20" t="s">
        <v>10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1"/>
    </row>
    <row r="7" spans="1:16" ht="15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1:16" ht="15.75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ht="22.5">
      <c r="A9" s="4" t="s">
        <v>0</v>
      </c>
      <c r="B9" s="4" t="s">
        <v>1</v>
      </c>
      <c r="C9" s="4" t="s">
        <v>2</v>
      </c>
      <c r="D9" s="8" t="s">
        <v>3</v>
      </c>
      <c r="E9" s="5">
        <v>0.01</v>
      </c>
      <c r="F9" s="5">
        <v>0.015</v>
      </c>
      <c r="G9" s="5">
        <v>0.02</v>
      </c>
      <c r="H9" s="5">
        <v>0.025</v>
      </c>
      <c r="I9" s="5">
        <v>0.03</v>
      </c>
      <c r="J9" s="5">
        <v>0.035</v>
      </c>
      <c r="K9" s="5">
        <v>0.04</v>
      </c>
      <c r="L9" s="5">
        <v>0.045</v>
      </c>
      <c r="M9" s="5">
        <v>0.05</v>
      </c>
      <c r="N9" s="5">
        <v>0.055</v>
      </c>
      <c r="O9" s="5">
        <v>0.06</v>
      </c>
      <c r="P9" s="5">
        <v>0.065</v>
      </c>
    </row>
    <row r="10" spans="1:16" ht="2.25" customHeight="1">
      <c r="A10" s="1"/>
      <c r="B10" s="2"/>
      <c r="C10" s="2">
        <v>0.32</v>
      </c>
      <c r="D10" s="2">
        <v>0.325</v>
      </c>
      <c r="E10" s="3">
        <v>0.01</v>
      </c>
      <c r="F10" s="3">
        <v>0.015</v>
      </c>
      <c r="G10" s="3">
        <v>0.02</v>
      </c>
      <c r="H10" s="3">
        <v>0.025</v>
      </c>
      <c r="I10" s="3">
        <v>0.03</v>
      </c>
      <c r="J10" s="3">
        <v>0.035</v>
      </c>
      <c r="K10" s="3">
        <v>0.04</v>
      </c>
      <c r="L10" s="3">
        <v>0.045</v>
      </c>
      <c r="M10" s="3">
        <v>0.05</v>
      </c>
      <c r="N10" s="3">
        <v>0.055</v>
      </c>
      <c r="O10" s="3">
        <v>0.06</v>
      </c>
      <c r="P10" s="3">
        <v>0.065</v>
      </c>
    </row>
    <row r="11" spans="1:16" ht="12.75">
      <c r="A11" s="7">
        <v>22.2</v>
      </c>
      <c r="B11" s="7">
        <v>666</v>
      </c>
      <c r="C11" s="7">
        <f>(B11*$C$10)</f>
        <v>213.12</v>
      </c>
      <c r="D11" s="7">
        <f>(B11*$D$10)</f>
        <v>216.45000000000002</v>
      </c>
      <c r="E11" s="7">
        <f>(B11*$E$10)</f>
        <v>6.66</v>
      </c>
      <c r="F11" s="7">
        <f>(B11*$F$10)</f>
        <v>9.99</v>
      </c>
      <c r="G11" s="7">
        <f>(B11*$G$10)</f>
        <v>13.32</v>
      </c>
      <c r="H11" s="7">
        <f>(B11*$H$10)</f>
        <v>16.650000000000002</v>
      </c>
      <c r="I11" s="7">
        <f>(B11*$I$10)</f>
        <v>19.98</v>
      </c>
      <c r="J11" s="7">
        <f>(B11*$J$10)</f>
        <v>23.310000000000002</v>
      </c>
      <c r="K11" s="7">
        <f>(B11*$K$10)</f>
        <v>26.64</v>
      </c>
      <c r="L11" s="7">
        <f>(B11*$L$10)</f>
        <v>29.97</v>
      </c>
      <c r="M11" s="7">
        <f>(B11*$M$10)</f>
        <v>33.300000000000004</v>
      </c>
      <c r="N11" s="7">
        <f>(B11*$N$10)</f>
        <v>36.63</v>
      </c>
      <c r="O11" s="7">
        <f>(B11*$O$10)</f>
        <v>39.96</v>
      </c>
      <c r="P11" s="7">
        <f>(B11*$P$10)</f>
        <v>43.29</v>
      </c>
    </row>
    <row r="12" spans="1:16" ht="12.75">
      <c r="A12" s="7">
        <v>22.5</v>
      </c>
      <c r="B12" s="7">
        <v>690</v>
      </c>
      <c r="C12" s="7">
        <f aca="true" t="shared" si="0" ref="C12:C41">(B12*$C$10)</f>
        <v>220.8</v>
      </c>
      <c r="D12" s="7">
        <f aca="true" t="shared" si="1" ref="D12:D41">(B12*$D$10)</f>
        <v>224.25</v>
      </c>
      <c r="E12" s="7">
        <f aca="true" t="shared" si="2" ref="E12:E41">(B12*$E$10)</f>
        <v>6.9</v>
      </c>
      <c r="F12" s="7">
        <f aca="true" t="shared" si="3" ref="F12:F41">(B12*$F$10)</f>
        <v>10.35</v>
      </c>
      <c r="G12" s="7">
        <f aca="true" t="shared" si="4" ref="G12:G41">(B12*$G$10)</f>
        <v>13.8</v>
      </c>
      <c r="H12" s="7">
        <f aca="true" t="shared" si="5" ref="H12:H41">(B12*$H$10)</f>
        <v>17.25</v>
      </c>
      <c r="I12" s="7">
        <f aca="true" t="shared" si="6" ref="I12:I41">(B12*$I$10)</f>
        <v>20.7</v>
      </c>
      <c r="J12" s="7">
        <f aca="true" t="shared" si="7" ref="J12:J41">(B12*$J$10)</f>
        <v>24.150000000000002</v>
      </c>
      <c r="K12" s="7">
        <f aca="true" t="shared" si="8" ref="K12:K41">(B12*$K$10)</f>
        <v>27.6</v>
      </c>
      <c r="L12" s="7">
        <f aca="true" t="shared" si="9" ref="L12:L41">(B12*$L$10)</f>
        <v>31.049999999999997</v>
      </c>
      <c r="M12" s="7">
        <f aca="true" t="shared" si="10" ref="M12:M41">(B12*$M$10)</f>
        <v>34.5</v>
      </c>
      <c r="N12" s="7">
        <f aca="true" t="shared" si="11" ref="N12:N41">(B12*$N$10)</f>
        <v>37.95</v>
      </c>
      <c r="O12" s="7">
        <f aca="true" t="shared" si="12" ref="O12:O41">(B12*$O$10)</f>
        <v>41.4</v>
      </c>
      <c r="P12" s="7">
        <f aca="true" t="shared" si="13" ref="P12:P41">(B12*$P$10)</f>
        <v>44.85</v>
      </c>
    </row>
    <row r="13" spans="1:16" ht="12.75">
      <c r="A13" s="7">
        <v>23</v>
      </c>
      <c r="B13" s="7">
        <v>705</v>
      </c>
      <c r="C13" s="7">
        <f t="shared" si="0"/>
        <v>225.6</v>
      </c>
      <c r="D13" s="7">
        <f t="shared" si="1"/>
        <v>229.125</v>
      </c>
      <c r="E13" s="7">
        <f t="shared" si="2"/>
        <v>7.05</v>
      </c>
      <c r="F13" s="7">
        <f t="shared" si="3"/>
        <v>10.575</v>
      </c>
      <c r="G13" s="7">
        <f t="shared" si="4"/>
        <v>14.1</v>
      </c>
      <c r="H13" s="7">
        <f t="shared" si="5"/>
        <v>17.625</v>
      </c>
      <c r="I13" s="7">
        <f t="shared" si="6"/>
        <v>21.15</v>
      </c>
      <c r="J13" s="7">
        <f t="shared" si="7"/>
        <v>24.675</v>
      </c>
      <c r="K13" s="7">
        <f t="shared" si="8"/>
        <v>28.2</v>
      </c>
      <c r="L13" s="7">
        <f t="shared" si="9"/>
        <v>31.724999999999998</v>
      </c>
      <c r="M13" s="7">
        <f t="shared" si="10"/>
        <v>35.25</v>
      </c>
      <c r="N13" s="7">
        <f t="shared" si="11"/>
        <v>38.775</v>
      </c>
      <c r="O13" s="7">
        <f t="shared" si="12"/>
        <v>42.3</v>
      </c>
      <c r="P13" s="7">
        <f t="shared" si="13"/>
        <v>45.825</v>
      </c>
    </row>
    <row r="14" spans="1:16" ht="12.75">
      <c r="A14" s="7">
        <v>23.5</v>
      </c>
      <c r="B14" s="7">
        <v>720</v>
      </c>
      <c r="C14" s="7">
        <f t="shared" si="0"/>
        <v>230.4</v>
      </c>
      <c r="D14" s="7">
        <f t="shared" si="1"/>
        <v>234</v>
      </c>
      <c r="E14" s="7">
        <f t="shared" si="2"/>
        <v>7.2</v>
      </c>
      <c r="F14" s="7">
        <f t="shared" si="3"/>
        <v>10.799999999999999</v>
      </c>
      <c r="G14" s="7">
        <f t="shared" si="4"/>
        <v>14.4</v>
      </c>
      <c r="H14" s="7">
        <f t="shared" si="5"/>
        <v>18</v>
      </c>
      <c r="I14" s="7">
        <f t="shared" si="6"/>
        <v>21.599999999999998</v>
      </c>
      <c r="J14" s="7">
        <f t="shared" si="7"/>
        <v>25.200000000000003</v>
      </c>
      <c r="K14" s="7">
        <f t="shared" si="8"/>
        <v>28.8</v>
      </c>
      <c r="L14" s="7">
        <f t="shared" si="9"/>
        <v>32.4</v>
      </c>
      <c r="M14" s="7">
        <f t="shared" si="10"/>
        <v>36</v>
      </c>
      <c r="N14" s="7">
        <f t="shared" si="11"/>
        <v>39.6</v>
      </c>
      <c r="O14" s="7">
        <f t="shared" si="12"/>
        <v>43.199999999999996</v>
      </c>
      <c r="P14" s="7">
        <f t="shared" si="13"/>
        <v>46.800000000000004</v>
      </c>
    </row>
    <row r="15" spans="1:16" ht="12.75">
      <c r="A15" s="7">
        <v>24</v>
      </c>
      <c r="B15" s="7">
        <v>735</v>
      </c>
      <c r="C15" s="7">
        <f t="shared" si="0"/>
        <v>235.20000000000002</v>
      </c>
      <c r="D15" s="7">
        <f t="shared" si="1"/>
        <v>238.875</v>
      </c>
      <c r="E15" s="7">
        <f t="shared" si="2"/>
        <v>7.3500000000000005</v>
      </c>
      <c r="F15" s="7">
        <f t="shared" si="3"/>
        <v>11.025</v>
      </c>
      <c r="G15" s="7">
        <f t="shared" si="4"/>
        <v>14.700000000000001</v>
      </c>
      <c r="H15" s="7">
        <f t="shared" si="5"/>
        <v>18.375</v>
      </c>
      <c r="I15" s="7">
        <f t="shared" si="6"/>
        <v>22.05</v>
      </c>
      <c r="J15" s="7">
        <f t="shared" si="7"/>
        <v>25.725</v>
      </c>
      <c r="K15" s="7">
        <f t="shared" si="8"/>
        <v>29.400000000000002</v>
      </c>
      <c r="L15" s="7">
        <f t="shared" si="9"/>
        <v>33.074999999999996</v>
      </c>
      <c r="M15" s="7">
        <f t="shared" si="10"/>
        <v>36.75</v>
      </c>
      <c r="N15" s="7">
        <f t="shared" si="11"/>
        <v>40.425</v>
      </c>
      <c r="O15" s="7">
        <f t="shared" si="12"/>
        <v>44.1</v>
      </c>
      <c r="P15" s="7">
        <f t="shared" si="13"/>
        <v>47.775</v>
      </c>
    </row>
    <row r="16" spans="1:16" ht="12.75">
      <c r="A16" s="7">
        <v>24.5</v>
      </c>
      <c r="B16" s="7">
        <v>750</v>
      </c>
      <c r="C16" s="7">
        <f t="shared" si="0"/>
        <v>240</v>
      </c>
      <c r="D16" s="7">
        <f t="shared" si="1"/>
        <v>243.75</v>
      </c>
      <c r="E16" s="7">
        <f t="shared" si="2"/>
        <v>7.5</v>
      </c>
      <c r="F16" s="7">
        <f t="shared" si="3"/>
        <v>11.25</v>
      </c>
      <c r="G16" s="7">
        <f t="shared" si="4"/>
        <v>15</v>
      </c>
      <c r="H16" s="7">
        <f t="shared" si="5"/>
        <v>18.75</v>
      </c>
      <c r="I16" s="7">
        <f t="shared" si="6"/>
        <v>22.5</v>
      </c>
      <c r="J16" s="7">
        <f t="shared" si="7"/>
        <v>26.250000000000004</v>
      </c>
      <c r="K16" s="7">
        <f t="shared" si="8"/>
        <v>30</v>
      </c>
      <c r="L16" s="7">
        <f t="shared" si="9"/>
        <v>33.75</v>
      </c>
      <c r="M16" s="7">
        <f t="shared" si="10"/>
        <v>37.5</v>
      </c>
      <c r="N16" s="7">
        <f t="shared" si="11"/>
        <v>41.25</v>
      </c>
      <c r="O16" s="7">
        <f t="shared" si="12"/>
        <v>45</v>
      </c>
      <c r="P16" s="7">
        <f t="shared" si="13"/>
        <v>48.75</v>
      </c>
    </row>
    <row r="17" spans="1:16" ht="12.75">
      <c r="A17" s="7">
        <v>25</v>
      </c>
      <c r="B17" s="7">
        <v>765</v>
      </c>
      <c r="C17" s="7">
        <f t="shared" si="0"/>
        <v>244.8</v>
      </c>
      <c r="D17" s="7">
        <f t="shared" si="1"/>
        <v>248.625</v>
      </c>
      <c r="E17" s="7">
        <f t="shared" si="2"/>
        <v>7.65</v>
      </c>
      <c r="F17" s="7">
        <f t="shared" si="3"/>
        <v>11.475</v>
      </c>
      <c r="G17" s="7">
        <f t="shared" si="4"/>
        <v>15.3</v>
      </c>
      <c r="H17" s="7">
        <f t="shared" si="5"/>
        <v>19.125</v>
      </c>
      <c r="I17" s="7">
        <f t="shared" si="6"/>
        <v>22.95</v>
      </c>
      <c r="J17" s="7">
        <f t="shared" si="7"/>
        <v>26.775000000000002</v>
      </c>
      <c r="K17" s="7">
        <f t="shared" si="8"/>
        <v>30.6</v>
      </c>
      <c r="L17" s="7">
        <f t="shared" si="9"/>
        <v>34.425</v>
      </c>
      <c r="M17" s="7">
        <f t="shared" si="10"/>
        <v>38.25</v>
      </c>
      <c r="N17" s="7">
        <f t="shared" si="11"/>
        <v>42.075</v>
      </c>
      <c r="O17" s="7">
        <f t="shared" si="12"/>
        <v>45.9</v>
      </c>
      <c r="P17" s="7">
        <f t="shared" si="13"/>
        <v>49.725</v>
      </c>
    </row>
    <row r="18" spans="1:16" ht="12.75">
      <c r="A18" s="7">
        <v>25.5</v>
      </c>
      <c r="B18" s="7">
        <v>780</v>
      </c>
      <c r="C18" s="7">
        <f t="shared" si="0"/>
        <v>249.6</v>
      </c>
      <c r="D18" s="7">
        <f t="shared" si="1"/>
        <v>253.5</v>
      </c>
      <c r="E18" s="7">
        <f t="shared" si="2"/>
        <v>7.8</v>
      </c>
      <c r="F18" s="7">
        <f t="shared" si="3"/>
        <v>11.7</v>
      </c>
      <c r="G18" s="7">
        <f t="shared" si="4"/>
        <v>15.6</v>
      </c>
      <c r="H18" s="7">
        <f t="shared" si="5"/>
        <v>19.5</v>
      </c>
      <c r="I18" s="7">
        <f t="shared" si="6"/>
        <v>23.4</v>
      </c>
      <c r="J18" s="7">
        <f t="shared" si="7"/>
        <v>27.300000000000004</v>
      </c>
      <c r="K18" s="7">
        <f t="shared" si="8"/>
        <v>31.2</v>
      </c>
      <c r="L18" s="7">
        <f t="shared" si="9"/>
        <v>35.1</v>
      </c>
      <c r="M18" s="7">
        <f t="shared" si="10"/>
        <v>39</v>
      </c>
      <c r="N18" s="7">
        <f t="shared" si="11"/>
        <v>42.9</v>
      </c>
      <c r="O18" s="7">
        <f t="shared" si="12"/>
        <v>46.8</v>
      </c>
      <c r="P18" s="7">
        <f t="shared" si="13"/>
        <v>50.7</v>
      </c>
    </row>
    <row r="19" spans="1:16" ht="12.75">
      <c r="A19" s="7">
        <v>26</v>
      </c>
      <c r="B19" s="7">
        <v>795</v>
      </c>
      <c r="C19" s="7">
        <f t="shared" si="0"/>
        <v>254.4</v>
      </c>
      <c r="D19" s="7">
        <f t="shared" si="1"/>
        <v>258.375</v>
      </c>
      <c r="E19" s="7">
        <f t="shared" si="2"/>
        <v>7.95</v>
      </c>
      <c r="F19" s="7">
        <f t="shared" si="3"/>
        <v>11.924999999999999</v>
      </c>
      <c r="G19" s="7">
        <f t="shared" si="4"/>
        <v>15.9</v>
      </c>
      <c r="H19" s="7">
        <f t="shared" si="5"/>
        <v>19.875</v>
      </c>
      <c r="I19" s="7">
        <f t="shared" si="6"/>
        <v>23.849999999999998</v>
      </c>
      <c r="J19" s="7">
        <f t="shared" si="7"/>
        <v>27.825000000000003</v>
      </c>
      <c r="K19" s="7">
        <f t="shared" si="8"/>
        <v>31.8</v>
      </c>
      <c r="L19" s="7">
        <f t="shared" si="9"/>
        <v>35.775</v>
      </c>
      <c r="M19" s="7">
        <f t="shared" si="10"/>
        <v>39.75</v>
      </c>
      <c r="N19" s="7">
        <f t="shared" si="11"/>
        <v>43.725</v>
      </c>
      <c r="O19" s="7">
        <f t="shared" si="12"/>
        <v>47.699999999999996</v>
      </c>
      <c r="P19" s="7">
        <f t="shared" si="13"/>
        <v>51.675000000000004</v>
      </c>
    </row>
    <row r="20" spans="1:16" ht="12.75">
      <c r="A20" s="7">
        <v>26.5</v>
      </c>
      <c r="B20" s="7">
        <v>810</v>
      </c>
      <c r="C20" s="7">
        <f t="shared" si="0"/>
        <v>259.2</v>
      </c>
      <c r="D20" s="7">
        <f t="shared" si="1"/>
        <v>263.25</v>
      </c>
      <c r="E20" s="7">
        <f t="shared" si="2"/>
        <v>8.1</v>
      </c>
      <c r="F20" s="7">
        <f t="shared" si="3"/>
        <v>12.15</v>
      </c>
      <c r="G20" s="7">
        <f t="shared" si="4"/>
        <v>16.2</v>
      </c>
      <c r="H20" s="7">
        <f t="shared" si="5"/>
        <v>20.25</v>
      </c>
      <c r="I20" s="7">
        <f t="shared" si="6"/>
        <v>24.3</v>
      </c>
      <c r="J20" s="7">
        <f t="shared" si="7"/>
        <v>28.35</v>
      </c>
      <c r="K20" s="7">
        <f t="shared" si="8"/>
        <v>32.4</v>
      </c>
      <c r="L20" s="7">
        <f t="shared" si="9"/>
        <v>36.449999999999996</v>
      </c>
      <c r="M20" s="7">
        <f t="shared" si="10"/>
        <v>40.5</v>
      </c>
      <c r="N20" s="7">
        <f t="shared" si="11"/>
        <v>44.55</v>
      </c>
      <c r="O20" s="7">
        <f t="shared" si="12"/>
        <v>48.6</v>
      </c>
      <c r="P20" s="7">
        <f t="shared" si="13"/>
        <v>52.65</v>
      </c>
    </row>
    <row r="21" spans="1:16" ht="12.75">
      <c r="A21" s="7">
        <v>27</v>
      </c>
      <c r="B21" s="7">
        <v>825</v>
      </c>
      <c r="C21" s="7">
        <f t="shared" si="0"/>
        <v>264</v>
      </c>
      <c r="D21" s="7">
        <f t="shared" si="1"/>
        <v>268.125</v>
      </c>
      <c r="E21" s="7">
        <f t="shared" si="2"/>
        <v>8.25</v>
      </c>
      <c r="F21" s="7">
        <f t="shared" si="3"/>
        <v>12.375</v>
      </c>
      <c r="G21" s="7">
        <f t="shared" si="4"/>
        <v>16.5</v>
      </c>
      <c r="H21" s="7">
        <f t="shared" si="5"/>
        <v>20.625</v>
      </c>
      <c r="I21" s="7">
        <f t="shared" si="6"/>
        <v>24.75</v>
      </c>
      <c r="J21" s="7">
        <f t="shared" si="7"/>
        <v>28.875000000000004</v>
      </c>
      <c r="K21" s="7">
        <f t="shared" si="8"/>
        <v>33</v>
      </c>
      <c r="L21" s="7">
        <f t="shared" si="9"/>
        <v>37.125</v>
      </c>
      <c r="M21" s="7">
        <f t="shared" si="10"/>
        <v>41.25</v>
      </c>
      <c r="N21" s="7">
        <f t="shared" si="11"/>
        <v>45.375</v>
      </c>
      <c r="O21" s="7">
        <f t="shared" si="12"/>
        <v>49.5</v>
      </c>
      <c r="P21" s="7">
        <f t="shared" si="13"/>
        <v>53.625</v>
      </c>
    </row>
    <row r="22" spans="1:16" ht="12.75">
      <c r="A22" s="7">
        <v>27.5</v>
      </c>
      <c r="B22" s="7">
        <v>840</v>
      </c>
      <c r="C22" s="7">
        <f t="shared" si="0"/>
        <v>268.8</v>
      </c>
      <c r="D22" s="7">
        <f t="shared" si="1"/>
        <v>273</v>
      </c>
      <c r="E22" s="7">
        <f t="shared" si="2"/>
        <v>8.4</v>
      </c>
      <c r="F22" s="7">
        <f t="shared" si="3"/>
        <v>12.6</v>
      </c>
      <c r="G22" s="7">
        <f t="shared" si="4"/>
        <v>16.8</v>
      </c>
      <c r="H22" s="7">
        <f t="shared" si="5"/>
        <v>21</v>
      </c>
      <c r="I22" s="7">
        <f t="shared" si="6"/>
        <v>25.2</v>
      </c>
      <c r="J22" s="7">
        <f t="shared" si="7"/>
        <v>29.400000000000002</v>
      </c>
      <c r="K22" s="7">
        <f t="shared" si="8"/>
        <v>33.6</v>
      </c>
      <c r="L22" s="7">
        <f t="shared" si="9"/>
        <v>37.8</v>
      </c>
      <c r="M22" s="7">
        <f t="shared" si="10"/>
        <v>42</v>
      </c>
      <c r="N22" s="7">
        <f t="shared" si="11"/>
        <v>46.2</v>
      </c>
      <c r="O22" s="7">
        <f t="shared" si="12"/>
        <v>50.4</v>
      </c>
      <c r="P22" s="7">
        <f t="shared" si="13"/>
        <v>54.6</v>
      </c>
    </row>
    <row r="23" spans="1:16" ht="12.75">
      <c r="A23" s="7">
        <v>28</v>
      </c>
      <c r="B23" s="7">
        <v>855</v>
      </c>
      <c r="C23" s="7">
        <f t="shared" si="0"/>
        <v>273.6</v>
      </c>
      <c r="D23" s="7">
        <f t="shared" si="1"/>
        <v>277.875</v>
      </c>
      <c r="E23" s="7">
        <f t="shared" si="2"/>
        <v>8.55</v>
      </c>
      <c r="F23" s="7">
        <f t="shared" si="3"/>
        <v>12.825</v>
      </c>
      <c r="G23" s="7">
        <f t="shared" si="4"/>
        <v>17.1</v>
      </c>
      <c r="H23" s="7">
        <f t="shared" si="5"/>
        <v>21.375</v>
      </c>
      <c r="I23" s="7">
        <f t="shared" si="6"/>
        <v>25.65</v>
      </c>
      <c r="J23" s="7">
        <f t="shared" si="7"/>
        <v>29.925000000000004</v>
      </c>
      <c r="K23" s="7">
        <f t="shared" si="8"/>
        <v>34.2</v>
      </c>
      <c r="L23" s="7">
        <f t="shared" si="9"/>
        <v>38.475</v>
      </c>
      <c r="M23" s="7">
        <f t="shared" si="10"/>
        <v>42.75</v>
      </c>
      <c r="N23" s="7">
        <f t="shared" si="11"/>
        <v>47.025</v>
      </c>
      <c r="O23" s="7">
        <f t="shared" si="12"/>
        <v>51.3</v>
      </c>
      <c r="P23" s="7">
        <f t="shared" si="13"/>
        <v>55.575</v>
      </c>
    </row>
    <row r="24" spans="1:16" ht="12.75">
      <c r="A24" s="7">
        <v>28.5</v>
      </c>
      <c r="B24" s="7">
        <v>870</v>
      </c>
      <c r="C24" s="7">
        <f t="shared" si="0"/>
        <v>278.40000000000003</v>
      </c>
      <c r="D24" s="7">
        <f t="shared" si="1"/>
        <v>282.75</v>
      </c>
      <c r="E24" s="7">
        <f t="shared" si="2"/>
        <v>8.700000000000001</v>
      </c>
      <c r="F24" s="7">
        <f t="shared" si="3"/>
        <v>13.049999999999999</v>
      </c>
      <c r="G24" s="7">
        <f t="shared" si="4"/>
        <v>17.400000000000002</v>
      </c>
      <c r="H24" s="7">
        <f t="shared" si="5"/>
        <v>21.75</v>
      </c>
      <c r="I24" s="7">
        <f t="shared" si="6"/>
        <v>26.099999999999998</v>
      </c>
      <c r="J24" s="7">
        <f t="shared" si="7"/>
        <v>30.450000000000003</v>
      </c>
      <c r="K24" s="7">
        <f t="shared" si="8"/>
        <v>34.800000000000004</v>
      </c>
      <c r="L24" s="7">
        <f t="shared" si="9"/>
        <v>39.15</v>
      </c>
      <c r="M24" s="7">
        <f t="shared" si="10"/>
        <v>43.5</v>
      </c>
      <c r="N24" s="7">
        <f t="shared" si="11"/>
        <v>47.85</v>
      </c>
      <c r="O24" s="7">
        <f t="shared" si="12"/>
        <v>52.199999999999996</v>
      </c>
      <c r="P24" s="7">
        <f t="shared" si="13"/>
        <v>56.550000000000004</v>
      </c>
    </row>
    <row r="25" spans="1:16" ht="12.75">
      <c r="A25" s="7">
        <v>29</v>
      </c>
      <c r="B25" s="7">
        <v>885</v>
      </c>
      <c r="C25" s="7">
        <f t="shared" si="0"/>
        <v>283.2</v>
      </c>
      <c r="D25" s="7">
        <f t="shared" si="1"/>
        <v>287.625</v>
      </c>
      <c r="E25" s="7">
        <f t="shared" si="2"/>
        <v>8.85</v>
      </c>
      <c r="F25" s="7">
        <f t="shared" si="3"/>
        <v>13.275</v>
      </c>
      <c r="G25" s="7">
        <f t="shared" si="4"/>
        <v>17.7</v>
      </c>
      <c r="H25" s="7">
        <f t="shared" si="5"/>
        <v>22.125</v>
      </c>
      <c r="I25" s="7">
        <f t="shared" si="6"/>
        <v>26.55</v>
      </c>
      <c r="J25" s="7">
        <f t="shared" si="7"/>
        <v>30.975</v>
      </c>
      <c r="K25" s="7">
        <f t="shared" si="8"/>
        <v>35.4</v>
      </c>
      <c r="L25" s="7">
        <f t="shared" si="9"/>
        <v>39.824999999999996</v>
      </c>
      <c r="M25" s="7">
        <f t="shared" si="10"/>
        <v>44.25</v>
      </c>
      <c r="N25" s="7">
        <f t="shared" si="11"/>
        <v>48.675</v>
      </c>
      <c r="O25" s="7">
        <f t="shared" si="12"/>
        <v>53.1</v>
      </c>
      <c r="P25" s="7">
        <f t="shared" si="13"/>
        <v>57.525</v>
      </c>
    </row>
    <row r="26" spans="1:16" ht="12.75">
      <c r="A26" s="7">
        <v>29.5</v>
      </c>
      <c r="B26" s="7">
        <v>900</v>
      </c>
      <c r="C26" s="7">
        <f t="shared" si="0"/>
        <v>288</v>
      </c>
      <c r="D26" s="7">
        <f t="shared" si="1"/>
        <v>292.5</v>
      </c>
      <c r="E26" s="7">
        <f t="shared" si="2"/>
        <v>9</v>
      </c>
      <c r="F26" s="7">
        <f t="shared" si="3"/>
        <v>13.5</v>
      </c>
      <c r="G26" s="7">
        <f t="shared" si="4"/>
        <v>18</v>
      </c>
      <c r="H26" s="7">
        <f t="shared" si="5"/>
        <v>22.5</v>
      </c>
      <c r="I26" s="7">
        <f t="shared" si="6"/>
        <v>27</v>
      </c>
      <c r="J26" s="7">
        <f t="shared" si="7"/>
        <v>31.500000000000004</v>
      </c>
      <c r="K26" s="7">
        <f t="shared" si="8"/>
        <v>36</v>
      </c>
      <c r="L26" s="7">
        <f t="shared" si="9"/>
        <v>40.5</v>
      </c>
      <c r="M26" s="7">
        <f t="shared" si="10"/>
        <v>45</v>
      </c>
      <c r="N26" s="7">
        <f t="shared" si="11"/>
        <v>49.5</v>
      </c>
      <c r="O26" s="7">
        <f t="shared" si="12"/>
        <v>54</v>
      </c>
      <c r="P26" s="7">
        <f t="shared" si="13"/>
        <v>58.5</v>
      </c>
    </row>
    <row r="27" spans="1:16" ht="12.75">
      <c r="A27" s="7">
        <v>30</v>
      </c>
      <c r="B27" s="7">
        <v>915</v>
      </c>
      <c r="C27" s="7">
        <f t="shared" si="0"/>
        <v>292.8</v>
      </c>
      <c r="D27" s="7">
        <f t="shared" si="1"/>
        <v>297.375</v>
      </c>
      <c r="E27" s="7">
        <f t="shared" si="2"/>
        <v>9.15</v>
      </c>
      <c r="F27" s="7">
        <f t="shared" si="3"/>
        <v>13.725</v>
      </c>
      <c r="G27" s="7">
        <f t="shared" si="4"/>
        <v>18.3</v>
      </c>
      <c r="H27" s="7">
        <f t="shared" si="5"/>
        <v>22.875</v>
      </c>
      <c r="I27" s="7">
        <f t="shared" si="6"/>
        <v>27.45</v>
      </c>
      <c r="J27" s="7">
        <f t="shared" si="7"/>
        <v>32.025000000000006</v>
      </c>
      <c r="K27" s="7">
        <f t="shared" si="8"/>
        <v>36.6</v>
      </c>
      <c r="L27" s="7">
        <f t="shared" si="9"/>
        <v>41.175</v>
      </c>
      <c r="M27" s="7">
        <f t="shared" si="10"/>
        <v>45.75</v>
      </c>
      <c r="N27" s="7">
        <f t="shared" si="11"/>
        <v>50.325</v>
      </c>
      <c r="O27" s="7">
        <f t="shared" si="12"/>
        <v>54.9</v>
      </c>
      <c r="P27" s="7">
        <f t="shared" si="13"/>
        <v>59.475</v>
      </c>
    </row>
    <row r="28" spans="1:16" ht="12.75">
      <c r="A28" s="7">
        <v>30.5</v>
      </c>
      <c r="B28" s="7">
        <v>930</v>
      </c>
      <c r="C28" s="7">
        <f t="shared" si="0"/>
        <v>297.6</v>
      </c>
      <c r="D28" s="7">
        <f t="shared" si="1"/>
        <v>302.25</v>
      </c>
      <c r="E28" s="7">
        <f t="shared" si="2"/>
        <v>9.3</v>
      </c>
      <c r="F28" s="7">
        <f t="shared" si="3"/>
        <v>13.95</v>
      </c>
      <c r="G28" s="7">
        <f t="shared" si="4"/>
        <v>18.6</v>
      </c>
      <c r="H28" s="7">
        <f t="shared" si="5"/>
        <v>23.25</v>
      </c>
      <c r="I28" s="7">
        <f t="shared" si="6"/>
        <v>27.9</v>
      </c>
      <c r="J28" s="7">
        <f t="shared" si="7"/>
        <v>32.550000000000004</v>
      </c>
      <c r="K28" s="7">
        <f t="shared" si="8"/>
        <v>37.2</v>
      </c>
      <c r="L28" s="7">
        <f t="shared" si="9"/>
        <v>41.85</v>
      </c>
      <c r="M28" s="7">
        <f t="shared" si="10"/>
        <v>46.5</v>
      </c>
      <c r="N28" s="7">
        <f t="shared" si="11"/>
        <v>51.15</v>
      </c>
      <c r="O28" s="7">
        <f t="shared" si="12"/>
        <v>55.8</v>
      </c>
      <c r="P28" s="7">
        <f t="shared" si="13"/>
        <v>60.45</v>
      </c>
    </row>
    <row r="29" spans="1:16" ht="12.75">
      <c r="A29" s="7">
        <v>31</v>
      </c>
      <c r="B29" s="7">
        <v>945</v>
      </c>
      <c r="C29" s="7">
        <f t="shared" si="0"/>
        <v>302.40000000000003</v>
      </c>
      <c r="D29" s="7">
        <f t="shared" si="1"/>
        <v>307.125</v>
      </c>
      <c r="E29" s="7">
        <f t="shared" si="2"/>
        <v>9.450000000000001</v>
      </c>
      <c r="F29" s="7">
        <f t="shared" si="3"/>
        <v>14.174999999999999</v>
      </c>
      <c r="G29" s="7">
        <f t="shared" si="4"/>
        <v>18.900000000000002</v>
      </c>
      <c r="H29" s="7">
        <f t="shared" si="5"/>
        <v>23.625</v>
      </c>
      <c r="I29" s="7">
        <f t="shared" si="6"/>
        <v>28.349999999999998</v>
      </c>
      <c r="J29" s="7">
        <f t="shared" si="7"/>
        <v>33.075</v>
      </c>
      <c r="K29" s="7">
        <f t="shared" si="8"/>
        <v>37.800000000000004</v>
      </c>
      <c r="L29" s="7">
        <f t="shared" si="9"/>
        <v>42.525</v>
      </c>
      <c r="M29" s="7">
        <f t="shared" si="10"/>
        <v>47.25</v>
      </c>
      <c r="N29" s="7">
        <f t="shared" si="11"/>
        <v>51.975</v>
      </c>
      <c r="O29" s="7">
        <f t="shared" si="12"/>
        <v>56.699999999999996</v>
      </c>
      <c r="P29" s="7">
        <f t="shared" si="13"/>
        <v>61.425000000000004</v>
      </c>
    </row>
    <row r="30" spans="1:16" ht="12.75">
      <c r="A30" s="7">
        <v>31.5</v>
      </c>
      <c r="B30" s="7">
        <v>960</v>
      </c>
      <c r="C30" s="7">
        <f t="shared" si="0"/>
        <v>307.2</v>
      </c>
      <c r="D30" s="7">
        <f t="shared" si="1"/>
        <v>312</v>
      </c>
      <c r="E30" s="7">
        <f t="shared" si="2"/>
        <v>9.6</v>
      </c>
      <c r="F30" s="7">
        <f t="shared" si="3"/>
        <v>14.399999999999999</v>
      </c>
      <c r="G30" s="7">
        <f t="shared" si="4"/>
        <v>19.2</v>
      </c>
      <c r="H30" s="7">
        <f t="shared" si="5"/>
        <v>24</v>
      </c>
      <c r="I30" s="7">
        <f t="shared" si="6"/>
        <v>28.799999999999997</v>
      </c>
      <c r="J30" s="7">
        <f t="shared" si="7"/>
        <v>33.6</v>
      </c>
      <c r="K30" s="7">
        <f t="shared" si="8"/>
        <v>38.4</v>
      </c>
      <c r="L30" s="7">
        <f t="shared" si="9"/>
        <v>43.199999999999996</v>
      </c>
      <c r="M30" s="7">
        <f t="shared" si="10"/>
        <v>48</v>
      </c>
      <c r="N30" s="7">
        <f t="shared" si="11"/>
        <v>52.8</v>
      </c>
      <c r="O30" s="7">
        <f t="shared" si="12"/>
        <v>57.599999999999994</v>
      </c>
      <c r="P30" s="7">
        <f t="shared" si="13"/>
        <v>62.400000000000006</v>
      </c>
    </row>
    <row r="31" spans="1:16" ht="12.75">
      <c r="A31" s="7">
        <v>32</v>
      </c>
      <c r="B31" s="7">
        <v>975</v>
      </c>
      <c r="C31" s="7">
        <f t="shared" si="0"/>
        <v>312</v>
      </c>
      <c r="D31" s="7">
        <f t="shared" si="1"/>
        <v>316.875</v>
      </c>
      <c r="E31" s="7">
        <f t="shared" si="2"/>
        <v>9.75</v>
      </c>
      <c r="F31" s="7">
        <f t="shared" si="3"/>
        <v>14.625</v>
      </c>
      <c r="G31" s="7">
        <f t="shared" si="4"/>
        <v>19.5</v>
      </c>
      <c r="H31" s="7">
        <f t="shared" si="5"/>
        <v>24.375</v>
      </c>
      <c r="I31" s="7">
        <f t="shared" si="6"/>
        <v>29.25</v>
      </c>
      <c r="J31" s="7">
        <f t="shared" si="7"/>
        <v>34.125</v>
      </c>
      <c r="K31" s="7">
        <f t="shared" si="8"/>
        <v>39</v>
      </c>
      <c r="L31" s="7">
        <f t="shared" si="9"/>
        <v>43.875</v>
      </c>
      <c r="M31" s="7">
        <f t="shared" si="10"/>
        <v>48.75</v>
      </c>
      <c r="N31" s="7">
        <f t="shared" si="11"/>
        <v>53.625</v>
      </c>
      <c r="O31" s="7">
        <f t="shared" si="12"/>
        <v>58.5</v>
      </c>
      <c r="P31" s="7">
        <f t="shared" si="13"/>
        <v>63.375</v>
      </c>
    </row>
    <row r="32" spans="1:16" ht="12.75">
      <c r="A32" s="7">
        <v>32.5</v>
      </c>
      <c r="B32" s="7">
        <v>990</v>
      </c>
      <c r="C32" s="7">
        <f t="shared" si="0"/>
        <v>316.8</v>
      </c>
      <c r="D32" s="7">
        <f t="shared" si="1"/>
        <v>321.75</v>
      </c>
      <c r="E32" s="7">
        <f t="shared" si="2"/>
        <v>9.9</v>
      </c>
      <c r="F32" s="7">
        <f t="shared" si="3"/>
        <v>14.85</v>
      </c>
      <c r="G32" s="7">
        <f t="shared" si="4"/>
        <v>19.8</v>
      </c>
      <c r="H32" s="7">
        <f t="shared" si="5"/>
        <v>24.75</v>
      </c>
      <c r="I32" s="7">
        <f t="shared" si="6"/>
        <v>29.7</v>
      </c>
      <c r="J32" s="7">
        <f t="shared" si="7"/>
        <v>34.650000000000006</v>
      </c>
      <c r="K32" s="7">
        <f t="shared" si="8"/>
        <v>39.6</v>
      </c>
      <c r="L32" s="7">
        <f t="shared" si="9"/>
        <v>44.55</v>
      </c>
      <c r="M32" s="7">
        <f t="shared" si="10"/>
        <v>49.5</v>
      </c>
      <c r="N32" s="7">
        <f t="shared" si="11"/>
        <v>54.45</v>
      </c>
      <c r="O32" s="7">
        <f t="shared" si="12"/>
        <v>59.4</v>
      </c>
      <c r="P32" s="7">
        <f t="shared" si="13"/>
        <v>64.35000000000001</v>
      </c>
    </row>
    <row r="33" spans="1:16" ht="12.75">
      <c r="A33" s="7">
        <v>33</v>
      </c>
      <c r="B33" s="7">
        <v>1005</v>
      </c>
      <c r="C33" s="7">
        <f t="shared" si="0"/>
        <v>321.6</v>
      </c>
      <c r="D33" s="7">
        <f t="shared" si="1"/>
        <v>326.625</v>
      </c>
      <c r="E33" s="7">
        <f t="shared" si="2"/>
        <v>10.05</v>
      </c>
      <c r="F33" s="7">
        <f t="shared" si="3"/>
        <v>15.075</v>
      </c>
      <c r="G33" s="7">
        <f t="shared" si="4"/>
        <v>20.1</v>
      </c>
      <c r="H33" s="7">
        <f t="shared" si="5"/>
        <v>25.125</v>
      </c>
      <c r="I33" s="7">
        <f t="shared" si="6"/>
        <v>30.15</v>
      </c>
      <c r="J33" s="7">
        <f t="shared" si="7"/>
        <v>35.175000000000004</v>
      </c>
      <c r="K33" s="7">
        <f t="shared" si="8"/>
        <v>40.2</v>
      </c>
      <c r="L33" s="7">
        <f t="shared" si="9"/>
        <v>45.225</v>
      </c>
      <c r="M33" s="7">
        <f t="shared" si="10"/>
        <v>50.25</v>
      </c>
      <c r="N33" s="7">
        <f t="shared" si="11"/>
        <v>55.275</v>
      </c>
      <c r="O33" s="7">
        <f t="shared" si="12"/>
        <v>60.3</v>
      </c>
      <c r="P33" s="7">
        <f t="shared" si="13"/>
        <v>65.325</v>
      </c>
    </row>
    <row r="34" spans="1:16" ht="12.75">
      <c r="A34" s="7">
        <v>33.5</v>
      </c>
      <c r="B34" s="7">
        <v>1020</v>
      </c>
      <c r="C34" s="7">
        <f t="shared" si="0"/>
        <v>326.40000000000003</v>
      </c>
      <c r="D34" s="7">
        <f t="shared" si="1"/>
        <v>331.5</v>
      </c>
      <c r="E34" s="7">
        <f t="shared" si="2"/>
        <v>10.200000000000001</v>
      </c>
      <c r="F34" s="7">
        <f t="shared" si="3"/>
        <v>15.299999999999999</v>
      </c>
      <c r="G34" s="7">
        <f t="shared" si="4"/>
        <v>20.400000000000002</v>
      </c>
      <c r="H34" s="7">
        <f t="shared" si="5"/>
        <v>25.5</v>
      </c>
      <c r="I34" s="7">
        <f t="shared" si="6"/>
        <v>30.599999999999998</v>
      </c>
      <c r="J34" s="7">
        <f t="shared" si="7"/>
        <v>35.7</v>
      </c>
      <c r="K34" s="7">
        <f t="shared" si="8"/>
        <v>40.800000000000004</v>
      </c>
      <c r="L34" s="7">
        <f t="shared" si="9"/>
        <v>45.9</v>
      </c>
      <c r="M34" s="7">
        <f t="shared" si="10"/>
        <v>51</v>
      </c>
      <c r="N34" s="7">
        <f t="shared" si="11"/>
        <v>56.1</v>
      </c>
      <c r="O34" s="7">
        <f t="shared" si="12"/>
        <v>61.199999999999996</v>
      </c>
      <c r="P34" s="7">
        <f t="shared" si="13"/>
        <v>66.3</v>
      </c>
    </row>
    <row r="35" spans="1:16" ht="12.75">
      <c r="A35" s="7">
        <v>34</v>
      </c>
      <c r="B35" s="7">
        <v>1035</v>
      </c>
      <c r="C35" s="7">
        <f t="shared" si="0"/>
        <v>331.2</v>
      </c>
      <c r="D35" s="7">
        <f t="shared" si="1"/>
        <v>336.375</v>
      </c>
      <c r="E35" s="7">
        <f t="shared" si="2"/>
        <v>10.35</v>
      </c>
      <c r="F35" s="7">
        <f t="shared" si="3"/>
        <v>15.524999999999999</v>
      </c>
      <c r="G35" s="7">
        <f t="shared" si="4"/>
        <v>20.7</v>
      </c>
      <c r="H35" s="7">
        <f t="shared" si="5"/>
        <v>25.875</v>
      </c>
      <c r="I35" s="7">
        <f t="shared" si="6"/>
        <v>31.049999999999997</v>
      </c>
      <c r="J35" s="7">
        <f t="shared" si="7"/>
        <v>36.225</v>
      </c>
      <c r="K35" s="7">
        <f t="shared" si="8"/>
        <v>41.4</v>
      </c>
      <c r="L35" s="7">
        <f t="shared" si="9"/>
        <v>46.574999999999996</v>
      </c>
      <c r="M35" s="7">
        <f t="shared" si="10"/>
        <v>51.75</v>
      </c>
      <c r="N35" s="7">
        <f t="shared" si="11"/>
        <v>56.925</v>
      </c>
      <c r="O35" s="7">
        <f t="shared" si="12"/>
        <v>62.099999999999994</v>
      </c>
      <c r="P35" s="7">
        <f t="shared" si="13"/>
        <v>67.275</v>
      </c>
    </row>
    <row r="36" spans="1:16" ht="12.75">
      <c r="A36" s="7">
        <v>34.5</v>
      </c>
      <c r="B36" s="7">
        <v>1050</v>
      </c>
      <c r="C36" s="7">
        <f t="shared" si="0"/>
        <v>336</v>
      </c>
      <c r="D36" s="7">
        <f t="shared" si="1"/>
        <v>341.25</v>
      </c>
      <c r="E36" s="7">
        <f t="shared" si="2"/>
        <v>10.5</v>
      </c>
      <c r="F36" s="7">
        <f t="shared" si="3"/>
        <v>15.75</v>
      </c>
      <c r="G36" s="7">
        <f t="shared" si="4"/>
        <v>21</v>
      </c>
      <c r="H36" s="7">
        <f t="shared" si="5"/>
        <v>26.25</v>
      </c>
      <c r="I36" s="7">
        <f t="shared" si="6"/>
        <v>31.5</v>
      </c>
      <c r="J36" s="7">
        <f t="shared" si="7"/>
        <v>36.75</v>
      </c>
      <c r="K36" s="7">
        <f t="shared" si="8"/>
        <v>42</v>
      </c>
      <c r="L36" s="7">
        <f t="shared" si="9"/>
        <v>47.25</v>
      </c>
      <c r="M36" s="7">
        <f t="shared" si="10"/>
        <v>52.5</v>
      </c>
      <c r="N36" s="7">
        <f t="shared" si="11"/>
        <v>57.75</v>
      </c>
      <c r="O36" s="7">
        <f t="shared" si="12"/>
        <v>63</v>
      </c>
      <c r="P36" s="7">
        <f t="shared" si="13"/>
        <v>68.25</v>
      </c>
    </row>
    <row r="37" spans="1:16" ht="12.75">
      <c r="A37" s="7">
        <v>35</v>
      </c>
      <c r="B37" s="7">
        <v>1065</v>
      </c>
      <c r="C37" s="7">
        <f t="shared" si="0"/>
        <v>340.8</v>
      </c>
      <c r="D37" s="7">
        <f t="shared" si="1"/>
        <v>346.125</v>
      </c>
      <c r="E37" s="7">
        <f t="shared" si="2"/>
        <v>10.65</v>
      </c>
      <c r="F37" s="7">
        <f t="shared" si="3"/>
        <v>15.975</v>
      </c>
      <c r="G37" s="7">
        <f t="shared" si="4"/>
        <v>21.3</v>
      </c>
      <c r="H37" s="7">
        <f t="shared" si="5"/>
        <v>26.625</v>
      </c>
      <c r="I37" s="7">
        <f t="shared" si="6"/>
        <v>31.95</v>
      </c>
      <c r="J37" s="7">
        <f t="shared" si="7"/>
        <v>37.275000000000006</v>
      </c>
      <c r="K37" s="7">
        <f t="shared" si="8"/>
        <v>42.6</v>
      </c>
      <c r="L37" s="7">
        <f t="shared" si="9"/>
        <v>47.925</v>
      </c>
      <c r="M37" s="7">
        <f t="shared" si="10"/>
        <v>53.25</v>
      </c>
      <c r="N37" s="7">
        <f t="shared" si="11"/>
        <v>58.575</v>
      </c>
      <c r="O37" s="7">
        <f t="shared" si="12"/>
        <v>63.9</v>
      </c>
      <c r="P37" s="7">
        <f t="shared" si="13"/>
        <v>69.22500000000001</v>
      </c>
    </row>
    <row r="38" spans="1:16" ht="12.75">
      <c r="A38" s="7">
        <v>35.5</v>
      </c>
      <c r="B38" s="7">
        <v>1080</v>
      </c>
      <c r="C38" s="7">
        <f t="shared" si="0"/>
        <v>345.6</v>
      </c>
      <c r="D38" s="7">
        <f t="shared" si="1"/>
        <v>351</v>
      </c>
      <c r="E38" s="7">
        <f t="shared" si="2"/>
        <v>10.8</v>
      </c>
      <c r="F38" s="7">
        <f t="shared" si="3"/>
        <v>16.2</v>
      </c>
      <c r="G38" s="7">
        <f t="shared" si="4"/>
        <v>21.6</v>
      </c>
      <c r="H38" s="7">
        <f t="shared" si="5"/>
        <v>27</v>
      </c>
      <c r="I38" s="7">
        <f t="shared" si="6"/>
        <v>32.4</v>
      </c>
      <c r="J38" s="7">
        <f t="shared" si="7"/>
        <v>37.800000000000004</v>
      </c>
      <c r="K38" s="7">
        <f t="shared" si="8"/>
        <v>43.2</v>
      </c>
      <c r="L38" s="7">
        <f t="shared" si="9"/>
        <v>48.6</v>
      </c>
      <c r="M38" s="7">
        <f t="shared" si="10"/>
        <v>54</v>
      </c>
      <c r="N38" s="7">
        <f t="shared" si="11"/>
        <v>59.4</v>
      </c>
      <c r="O38" s="7">
        <f t="shared" si="12"/>
        <v>64.8</v>
      </c>
      <c r="P38" s="7">
        <f t="shared" si="13"/>
        <v>70.2</v>
      </c>
    </row>
    <row r="39" spans="1:16" ht="12.75">
      <c r="A39" s="7">
        <v>36</v>
      </c>
      <c r="B39" s="7">
        <v>1095</v>
      </c>
      <c r="C39" s="7">
        <f t="shared" si="0"/>
        <v>350.40000000000003</v>
      </c>
      <c r="D39" s="7">
        <f t="shared" si="1"/>
        <v>355.875</v>
      </c>
      <c r="E39" s="7">
        <f t="shared" si="2"/>
        <v>10.950000000000001</v>
      </c>
      <c r="F39" s="7">
        <f t="shared" si="3"/>
        <v>16.425</v>
      </c>
      <c r="G39" s="7">
        <f t="shared" si="4"/>
        <v>21.900000000000002</v>
      </c>
      <c r="H39" s="7">
        <f t="shared" si="5"/>
        <v>27.375</v>
      </c>
      <c r="I39" s="7">
        <f t="shared" si="6"/>
        <v>32.85</v>
      </c>
      <c r="J39" s="7">
        <f t="shared" si="7"/>
        <v>38.325</v>
      </c>
      <c r="K39" s="7">
        <f t="shared" si="8"/>
        <v>43.800000000000004</v>
      </c>
      <c r="L39" s="7">
        <f t="shared" si="9"/>
        <v>49.275</v>
      </c>
      <c r="M39" s="7">
        <f t="shared" si="10"/>
        <v>54.75</v>
      </c>
      <c r="N39" s="7">
        <f t="shared" si="11"/>
        <v>60.225</v>
      </c>
      <c r="O39" s="7">
        <f t="shared" si="12"/>
        <v>65.7</v>
      </c>
      <c r="P39" s="7">
        <f t="shared" si="13"/>
        <v>71.175</v>
      </c>
    </row>
    <row r="40" spans="1:16" ht="12.75">
      <c r="A40" s="7">
        <v>36.5</v>
      </c>
      <c r="B40" s="7">
        <v>1110</v>
      </c>
      <c r="C40" s="7">
        <f t="shared" si="0"/>
        <v>355.2</v>
      </c>
      <c r="D40" s="7">
        <f t="shared" si="1"/>
        <v>360.75</v>
      </c>
      <c r="E40" s="7">
        <f t="shared" si="2"/>
        <v>11.1</v>
      </c>
      <c r="F40" s="7">
        <f t="shared" si="3"/>
        <v>16.65</v>
      </c>
      <c r="G40" s="7">
        <f t="shared" si="4"/>
        <v>22.2</v>
      </c>
      <c r="H40" s="7">
        <f t="shared" si="5"/>
        <v>27.75</v>
      </c>
      <c r="I40" s="7">
        <f t="shared" si="6"/>
        <v>33.3</v>
      </c>
      <c r="J40" s="7">
        <f t="shared" si="7"/>
        <v>38.85</v>
      </c>
      <c r="K40" s="7">
        <f t="shared" si="8"/>
        <v>44.4</v>
      </c>
      <c r="L40" s="7">
        <f t="shared" si="9"/>
        <v>49.949999999999996</v>
      </c>
      <c r="M40" s="7">
        <f t="shared" si="10"/>
        <v>55.5</v>
      </c>
      <c r="N40" s="7">
        <f t="shared" si="11"/>
        <v>61.05</v>
      </c>
      <c r="O40" s="7">
        <f t="shared" si="12"/>
        <v>66.6</v>
      </c>
      <c r="P40" s="7">
        <f t="shared" si="13"/>
        <v>72.15</v>
      </c>
    </row>
    <row r="41" spans="1:16" ht="12.75">
      <c r="A41" s="7">
        <v>37</v>
      </c>
      <c r="B41" s="7">
        <v>1125</v>
      </c>
      <c r="C41" s="7">
        <f t="shared" si="0"/>
        <v>360</v>
      </c>
      <c r="D41" s="7">
        <f t="shared" si="1"/>
        <v>365.625</v>
      </c>
      <c r="E41" s="7">
        <f t="shared" si="2"/>
        <v>11.25</v>
      </c>
      <c r="F41" s="7">
        <f t="shared" si="3"/>
        <v>16.875</v>
      </c>
      <c r="G41" s="7">
        <f t="shared" si="4"/>
        <v>22.5</v>
      </c>
      <c r="H41" s="7">
        <f t="shared" si="5"/>
        <v>28.125</v>
      </c>
      <c r="I41" s="7">
        <f t="shared" si="6"/>
        <v>33.75</v>
      </c>
      <c r="J41" s="7">
        <f t="shared" si="7"/>
        <v>39.37500000000001</v>
      </c>
      <c r="K41" s="7">
        <f t="shared" si="8"/>
        <v>45</v>
      </c>
      <c r="L41" s="7">
        <f t="shared" si="9"/>
        <v>50.625</v>
      </c>
      <c r="M41" s="7">
        <f t="shared" si="10"/>
        <v>56.25</v>
      </c>
      <c r="N41" s="7">
        <f t="shared" si="11"/>
        <v>61.875</v>
      </c>
      <c r="O41" s="7">
        <f t="shared" si="12"/>
        <v>67.5</v>
      </c>
      <c r="P41" s="7">
        <f t="shared" si="13"/>
        <v>73.125</v>
      </c>
    </row>
    <row r="44" ht="12.75">
      <c r="B44" s="14"/>
    </row>
  </sheetData>
  <sheetProtection/>
  <mergeCells count="8">
    <mergeCell ref="A1:P1"/>
    <mergeCell ref="A8:P8"/>
    <mergeCell ref="A6:P6"/>
    <mergeCell ref="E2:P2"/>
    <mergeCell ref="A2:A3"/>
    <mergeCell ref="B2:B3"/>
    <mergeCell ref="C2:C3"/>
    <mergeCell ref="D2:D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</dc:creator>
  <cp:keywords/>
  <dc:description/>
  <cp:lastModifiedBy>tarikxp</cp:lastModifiedBy>
  <cp:lastPrinted>2009-01-09T12:29:40Z</cp:lastPrinted>
  <dcterms:created xsi:type="dcterms:W3CDTF">2009-01-09T08:54:40Z</dcterms:created>
  <dcterms:modified xsi:type="dcterms:W3CDTF">2010-03-04T12:24:35Z</dcterms:modified>
  <cp:category/>
  <cp:version/>
  <cp:contentType/>
  <cp:contentStatus/>
</cp:coreProperties>
</file>